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4235" windowHeight="7425" activeTab="1"/>
  </bookViews>
  <sheets>
    <sheet name="quote per trim 2013" sheetId="2" r:id="rId1"/>
    <sheet name="quote per trim 2013 (2)" sheetId="4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4" i="4"/>
  <c r="D25" i="2"/>
  <c r="C25"/>
  <c r="C27" s="1"/>
</calcChain>
</file>

<file path=xl/sharedStrings.xml><?xml version="1.0" encoding="utf-8"?>
<sst xmlns="http://schemas.openxmlformats.org/spreadsheetml/2006/main" count="41" uniqueCount="26">
  <si>
    <t xml:space="preserve">AUGUSTA </t>
  </si>
  <si>
    <t>BUCCHERI</t>
  </si>
  <si>
    <t>BUSCEMI</t>
  </si>
  <si>
    <t>CANICATTINI</t>
  </si>
  <si>
    <t>CARLENTINI</t>
  </si>
  <si>
    <t>CASSARO</t>
  </si>
  <si>
    <t>FERLA</t>
  </si>
  <si>
    <t>FLORIDIA</t>
  </si>
  <si>
    <t>FRANCOFONTE</t>
  </si>
  <si>
    <t>MELILLI</t>
  </si>
  <si>
    <t>PALAZZOLO</t>
  </si>
  <si>
    <t>PRIOLO</t>
  </si>
  <si>
    <t>SIRACUSA</t>
  </si>
  <si>
    <t>SOLARINO</t>
  </si>
  <si>
    <t>SORTINO</t>
  </si>
  <si>
    <t>LENTINI</t>
  </si>
  <si>
    <t>QUOTE COMUNI EX ART.7 STATUTO SOCIETARIO</t>
  </si>
  <si>
    <t>PROVINCIA</t>
  </si>
  <si>
    <t>QUOTA PER IL TRIMESTRE</t>
  </si>
  <si>
    <t>QUOTA ANNO 2013</t>
  </si>
  <si>
    <t>OTT-NOV-DIC 2013</t>
  </si>
  <si>
    <t>COSTO PREVISIONE 2013</t>
  </si>
  <si>
    <t>% AZIONI</t>
  </si>
  <si>
    <t>TOTALE RIFIUTI CONFERITI NELL'ANNO 2013</t>
  </si>
  <si>
    <t>TOTALE RIFIUTI (t)</t>
  </si>
  <si>
    <t>PRIOLO G.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</si>
</sst>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1" fillId="0" borderId="4" xfId="0" applyFont="1" applyBorder="1" applyAlignment="1"/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1" fillId="0" borderId="0" xfId="0" applyFont="1" applyBorder="1" applyAlignment="1"/>
    <xf numFmtId="8" fontId="1" fillId="0" borderId="0" xfId="0" applyNumberFormat="1" applyFont="1" applyBorder="1" applyAlignment="1"/>
    <xf numFmtId="0" fontId="0" fillId="0" borderId="3" xfId="0" applyBorder="1"/>
    <xf numFmtId="44" fontId="0" fillId="0" borderId="0" xfId="0" applyNumberFormat="1" applyAlignment="1">
      <alignment horizontal="center"/>
    </xf>
    <xf numFmtId="44" fontId="0" fillId="2" borderId="2" xfId="0" applyNumberFormat="1" applyFill="1" applyBorder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2" borderId="7" xfId="0" applyNumberFormat="1" applyFill="1" applyBorder="1"/>
    <xf numFmtId="44" fontId="0" fillId="2" borderId="6" xfId="0" applyNumberFormat="1" applyFill="1" applyBorder="1"/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opLeftCell="A7" workbookViewId="0">
      <selection activeCell="A20" sqref="A20:C20"/>
    </sheetView>
  </sheetViews>
  <sheetFormatPr defaultRowHeight="18.75"/>
  <cols>
    <col min="1" max="1" width="18.5703125" style="2" customWidth="1"/>
    <col min="2" max="2" width="21.140625" style="3" customWidth="1"/>
    <col min="3" max="3" width="26.140625" style="4" customWidth="1"/>
    <col min="4" max="4" width="19.140625" customWidth="1"/>
    <col min="7" max="7" width="20.7109375" customWidth="1"/>
  </cols>
  <sheetData>
    <row r="2" spans="1:4" ht="18.75" customHeight="1">
      <c r="A2" s="27" t="s">
        <v>16</v>
      </c>
      <c r="B2" s="28"/>
      <c r="C2" s="28"/>
      <c r="D2" s="14"/>
    </row>
    <row r="3" spans="1:4" ht="18.75" customHeight="1">
      <c r="A3" s="12"/>
      <c r="B3" s="12" t="s">
        <v>20</v>
      </c>
      <c r="C3" s="12"/>
    </row>
    <row r="4" spans="1:4" ht="18.75" customHeight="1">
      <c r="A4" s="12"/>
      <c r="B4" s="12"/>
      <c r="C4" s="12"/>
    </row>
    <row r="5" spans="1:4" ht="18.75" customHeight="1">
      <c r="A5" s="29" t="s">
        <v>21</v>
      </c>
      <c r="B5" s="29"/>
      <c r="C5" s="13">
        <v>210000</v>
      </c>
    </row>
    <row r="6" spans="1:4" ht="18.75" customHeight="1">
      <c r="A6" s="8"/>
      <c r="B6" s="8"/>
      <c r="C6" s="8"/>
    </row>
    <row r="7" spans="1:4">
      <c r="A7" s="5"/>
      <c r="B7" s="6" t="s">
        <v>22</v>
      </c>
      <c r="C7" s="10" t="s">
        <v>18</v>
      </c>
      <c r="D7" s="1" t="s">
        <v>19</v>
      </c>
    </row>
    <row r="8" spans="1:4">
      <c r="A8" s="5" t="s">
        <v>0</v>
      </c>
      <c r="B8" s="9">
        <v>9.94</v>
      </c>
      <c r="C8" s="16">
        <v>5218.5</v>
      </c>
      <c r="D8" s="7"/>
    </row>
    <row r="9" spans="1:4">
      <c r="A9" s="5" t="s">
        <v>1</v>
      </c>
      <c r="B9" s="9">
        <v>0.71</v>
      </c>
      <c r="C9" s="16">
        <v>372.75</v>
      </c>
      <c r="D9" s="7"/>
    </row>
    <row r="10" spans="1:4">
      <c r="A10" s="5" t="s">
        <v>2</v>
      </c>
      <c r="B10" s="9">
        <v>0.36</v>
      </c>
      <c r="C10" s="16">
        <v>189</v>
      </c>
      <c r="D10" s="7"/>
    </row>
    <row r="11" spans="1:4">
      <c r="A11" s="5" t="s">
        <v>3</v>
      </c>
      <c r="B11" s="9">
        <v>2.29</v>
      </c>
      <c r="C11" s="16">
        <v>1202.25</v>
      </c>
      <c r="D11" s="7"/>
    </row>
    <row r="12" spans="1:4">
      <c r="A12" s="5" t="s">
        <v>4</v>
      </c>
      <c r="B12" s="9">
        <v>5.29</v>
      </c>
      <c r="C12" s="16">
        <v>2777.25</v>
      </c>
      <c r="D12" s="7"/>
    </row>
    <row r="13" spans="1:4">
      <c r="A13" s="5" t="s">
        <v>5</v>
      </c>
      <c r="B13" s="9">
        <v>0.28000000000000003</v>
      </c>
      <c r="C13" s="16">
        <v>147</v>
      </c>
      <c r="D13" s="7"/>
    </row>
    <row r="14" spans="1:4">
      <c r="A14" s="5" t="s">
        <v>6</v>
      </c>
      <c r="B14" s="9">
        <v>0.84</v>
      </c>
      <c r="C14" s="16">
        <v>441</v>
      </c>
      <c r="D14" s="7"/>
    </row>
    <row r="15" spans="1:4">
      <c r="A15" s="5" t="s">
        <v>7</v>
      </c>
      <c r="B15" s="9">
        <v>6.23</v>
      </c>
      <c r="C15" s="16">
        <v>3270.75</v>
      </c>
      <c r="D15" s="7"/>
    </row>
    <row r="16" spans="1:4">
      <c r="A16" s="5" t="s">
        <v>8</v>
      </c>
      <c r="B16" s="9">
        <v>4.0999999999999996</v>
      </c>
      <c r="C16" s="16">
        <v>2152.5</v>
      </c>
      <c r="D16" s="7"/>
    </row>
    <row r="17" spans="1:4">
      <c r="A17" s="5" t="s">
        <v>15</v>
      </c>
      <c r="B17" s="9">
        <v>7.52</v>
      </c>
      <c r="C17" s="16">
        <v>3948</v>
      </c>
      <c r="D17" s="7"/>
    </row>
    <row r="18" spans="1:4">
      <c r="A18" s="5" t="s">
        <v>9</v>
      </c>
      <c r="B18" s="9">
        <v>3.67</v>
      </c>
      <c r="C18" s="16">
        <v>1926.75</v>
      </c>
      <c r="D18" s="7"/>
    </row>
    <row r="19" spans="1:4">
      <c r="A19" s="5" t="s">
        <v>10</v>
      </c>
      <c r="B19" s="9">
        <v>2.72</v>
      </c>
      <c r="C19" s="16">
        <v>1428</v>
      </c>
      <c r="D19" s="7"/>
    </row>
    <row r="20" spans="1:4">
      <c r="A20" s="5" t="s">
        <v>11</v>
      </c>
      <c r="B20" s="9">
        <v>3.48</v>
      </c>
      <c r="C20" s="16">
        <v>1827</v>
      </c>
      <c r="D20" s="7"/>
    </row>
    <row r="21" spans="1:4">
      <c r="A21" s="5" t="s">
        <v>12</v>
      </c>
      <c r="B21" s="9">
        <v>37.630000000000003</v>
      </c>
      <c r="C21" s="17">
        <v>19755.75</v>
      </c>
      <c r="D21" s="6">
        <v>79023</v>
      </c>
    </row>
    <row r="22" spans="1:4">
      <c r="A22" s="5" t="s">
        <v>13</v>
      </c>
      <c r="B22" s="9">
        <v>2.2200000000000002</v>
      </c>
      <c r="C22" s="16">
        <v>1165.5</v>
      </c>
      <c r="D22" s="7"/>
    </row>
    <row r="23" spans="1:4">
      <c r="A23" s="5" t="s">
        <v>14</v>
      </c>
      <c r="B23" s="9">
        <v>2.72</v>
      </c>
      <c r="C23" s="16">
        <v>1428</v>
      </c>
      <c r="D23" s="7"/>
    </row>
    <row r="24" spans="1:4" ht="19.5" thickBot="1">
      <c r="A24" s="5" t="s">
        <v>17</v>
      </c>
      <c r="B24" s="9">
        <v>10</v>
      </c>
      <c r="D24" s="18">
        <v>21000</v>
      </c>
    </row>
    <row r="25" spans="1:4" ht="19.5" thickBot="1">
      <c r="C25" s="11">
        <f>SUM(C8:C23)</f>
        <v>47250</v>
      </c>
      <c r="D25" s="19">
        <f>C25+D24</f>
        <v>68250</v>
      </c>
    </row>
    <row r="26" spans="1:4">
      <c r="C26" s="15"/>
    </row>
    <row r="27" spans="1:4">
      <c r="C27" s="15">
        <f>C26+D25</f>
        <v>68250</v>
      </c>
      <c r="D27" s="3"/>
    </row>
  </sheetData>
  <mergeCells count="2">
    <mergeCell ref="A2:C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3"/>
  <sheetViews>
    <sheetView tabSelected="1" workbookViewId="0">
      <selection activeCell="C24" sqref="C24"/>
    </sheetView>
  </sheetViews>
  <sheetFormatPr defaultRowHeight="18.75"/>
  <cols>
    <col min="2" max="2" width="24.42578125" style="2" customWidth="1"/>
    <col min="3" max="3" width="34.140625" style="4" customWidth="1"/>
    <col min="6" max="6" width="20.7109375" customWidth="1"/>
  </cols>
  <sheetData>
    <row r="2" spans="2:3" ht="18.75" customHeight="1">
      <c r="B2" s="27" t="s">
        <v>23</v>
      </c>
      <c r="C2" s="30"/>
    </row>
    <row r="3" spans="2:3" ht="18.75" customHeight="1">
      <c r="B3" s="12"/>
      <c r="C3" s="12"/>
    </row>
    <row r="4" spans="2:3" ht="18.75" customHeight="1">
      <c r="B4" s="12"/>
      <c r="C4" s="12"/>
    </row>
    <row r="5" spans="2:3" ht="18.75" customHeight="1">
      <c r="B5" s="20"/>
      <c r="C5" s="13"/>
    </row>
    <row r="6" spans="2:3" ht="18.75" customHeight="1">
      <c r="B6" s="8"/>
      <c r="C6" s="8"/>
    </row>
    <row r="7" spans="2:3">
      <c r="B7" s="5"/>
      <c r="C7" s="21" t="s">
        <v>24</v>
      </c>
    </row>
    <row r="8" spans="2:3">
      <c r="B8" s="5" t="s">
        <v>0</v>
      </c>
      <c r="C8" s="31">
        <v>20745.900000000001</v>
      </c>
    </row>
    <row r="9" spans="2:3">
      <c r="B9" s="5" t="s">
        <v>1</v>
      </c>
      <c r="C9" s="22">
        <v>791.52</v>
      </c>
    </row>
    <row r="10" spans="2:3">
      <c r="B10" s="5" t="s">
        <v>2</v>
      </c>
      <c r="C10" s="22">
        <v>364.42</v>
      </c>
    </row>
    <row r="11" spans="2:3">
      <c r="B11" s="5" t="s">
        <v>3</v>
      </c>
      <c r="C11" s="31">
        <v>2514</v>
      </c>
    </row>
    <row r="12" spans="2:3">
      <c r="B12" s="5" t="s">
        <v>4</v>
      </c>
      <c r="C12" s="31">
        <v>5738.68</v>
      </c>
    </row>
    <row r="13" spans="2:3">
      <c r="B13" s="5" t="s">
        <v>5</v>
      </c>
      <c r="C13" s="22">
        <v>307.98</v>
      </c>
    </row>
    <row r="14" spans="2:3">
      <c r="B14" s="5" t="s">
        <v>6</v>
      </c>
      <c r="C14" s="22">
        <v>732.12</v>
      </c>
    </row>
    <row r="15" spans="2:3">
      <c r="B15" s="5" t="s">
        <v>7</v>
      </c>
      <c r="C15" s="31">
        <v>8383.93</v>
      </c>
    </row>
    <row r="16" spans="2:3">
      <c r="B16" s="5" t="s">
        <v>8</v>
      </c>
      <c r="C16" s="31">
        <v>4645.9799999999996</v>
      </c>
    </row>
    <row r="17" spans="2:3">
      <c r="B17" s="5" t="s">
        <v>15</v>
      </c>
      <c r="C17" s="31">
        <v>9980.2199999999993</v>
      </c>
    </row>
    <row r="18" spans="2:3">
      <c r="B18" s="5" t="s">
        <v>9</v>
      </c>
      <c r="C18" s="31">
        <v>6512.12</v>
      </c>
    </row>
    <row r="19" spans="2:3">
      <c r="B19" s="5" t="s">
        <v>10</v>
      </c>
      <c r="C19" s="31">
        <v>3207.8</v>
      </c>
    </row>
    <row r="20" spans="2:3">
      <c r="B20" s="5" t="s">
        <v>25</v>
      </c>
      <c r="C20" s="31">
        <v>6888.16</v>
      </c>
    </row>
    <row r="21" spans="2:3">
      <c r="B21" s="5" t="s">
        <v>12</v>
      </c>
      <c r="C21" s="31">
        <v>61689.72</v>
      </c>
    </row>
    <row r="22" spans="2:3">
      <c r="B22" s="5" t="s">
        <v>13</v>
      </c>
      <c r="C22" s="31">
        <v>2803.12</v>
      </c>
    </row>
    <row r="23" spans="2:3">
      <c r="B23" s="5" t="s">
        <v>14</v>
      </c>
      <c r="C23" s="31">
        <v>2592.42</v>
      </c>
    </row>
    <row r="24" spans="2:3">
      <c r="C24" s="32">
        <f>SUM(C8:C23)</f>
        <v>137898.09</v>
      </c>
    </row>
    <row r="25" spans="2:3">
      <c r="C25" s="15"/>
    </row>
    <row r="26" spans="2:3">
      <c r="C26" s="23"/>
    </row>
    <row r="29" spans="2:3">
      <c r="B29" s="24"/>
      <c r="C29" s="25"/>
    </row>
    <row r="30" spans="2:3">
      <c r="B30" s="24"/>
      <c r="C30" s="25"/>
    </row>
    <row r="31" spans="2:3">
      <c r="B31" s="24"/>
      <c r="C31" s="26"/>
    </row>
    <row r="32" spans="2:3">
      <c r="B32" s="24"/>
      <c r="C32" s="26"/>
    </row>
    <row r="33" spans="2:3">
      <c r="B33" s="24"/>
      <c r="C33" s="26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quote per trim 2013</vt:lpstr>
      <vt:lpstr>quote per trim 2013 (2)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</dc:creator>
  <cp:lastModifiedBy>Ato</cp:lastModifiedBy>
  <cp:lastPrinted>2014-10-29T09:55:00Z</cp:lastPrinted>
  <dcterms:created xsi:type="dcterms:W3CDTF">2013-05-30T09:13:18Z</dcterms:created>
  <dcterms:modified xsi:type="dcterms:W3CDTF">2015-02-02T11:11:02Z</dcterms:modified>
</cp:coreProperties>
</file>